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umne\Downloads\"/>
    </mc:Choice>
  </mc:AlternateContent>
  <bookViews>
    <workbookView xWindow="0" yWindow="0" windowWidth="216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B6" i="1"/>
  <c r="B7" i="1"/>
  <c r="G2" i="1"/>
  <c r="G4" i="1"/>
  <c r="G7" i="1" s="1"/>
  <c r="G8" i="1" l="1"/>
  <c r="B8" i="1"/>
  <c r="A9" i="1"/>
  <c r="A10" i="1" s="1"/>
  <c r="B10" i="1" s="1"/>
  <c r="G1" i="1"/>
  <c r="A11" i="1" l="1"/>
  <c r="B11" i="1" s="1"/>
  <c r="B9" i="1"/>
  <c r="A12" i="1"/>
  <c r="B12" i="1" l="1"/>
  <c r="A13" i="1"/>
  <c r="B13" i="1" l="1"/>
  <c r="A14" i="1"/>
  <c r="A15" i="1" l="1"/>
  <c r="B14" i="1"/>
  <c r="A16" i="1" l="1"/>
  <c r="B15" i="1"/>
  <c r="A17" i="1" l="1"/>
  <c r="B16" i="1"/>
  <c r="A18" i="1" l="1"/>
  <c r="B17" i="1"/>
  <c r="A19" i="1" l="1"/>
  <c r="B18" i="1"/>
  <c r="A20" i="1" l="1"/>
  <c r="B19" i="1"/>
  <c r="A21" i="1" l="1"/>
  <c r="B20" i="1"/>
  <c r="A22" i="1" l="1"/>
  <c r="B22" i="1" s="1"/>
  <c r="B21" i="1"/>
</calcChain>
</file>

<file path=xl/sharedStrings.xml><?xml version="1.0" encoding="utf-8"?>
<sst xmlns="http://schemas.openxmlformats.org/spreadsheetml/2006/main" count="12" uniqueCount="12">
  <si>
    <t>A</t>
  </si>
  <si>
    <t>B</t>
  </si>
  <si>
    <t>C</t>
  </si>
  <si>
    <t>COEFICIENTS</t>
  </si>
  <si>
    <t>EQUACIÓ EXPRESSIÓ GENERAL</t>
  </si>
  <si>
    <t>EQUACIÓ INTRODUIDA</t>
  </si>
  <si>
    <t>DISCRIMINANT</t>
  </si>
  <si>
    <t>SOLUCIONS</t>
  </si>
  <si>
    <t>x1</t>
  </si>
  <si>
    <t>x2</t>
  </si>
  <si>
    <t>TAULA DE VALORS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</si>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</sst>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0" xfId="0" applyFill="1"/>
    <xf numFmtId="0" fontId="1" fillId="0" borderId="0" xfId="0" applyFont="1"/>
    <xf numFmtId="0" fontId="0" fillId="2" borderId="0" xfId="0" applyFill="1" applyAlignment="1">
      <alignment horizontal="right"/>
    </xf>
    <xf numFmtId="0" fontId="0" fillId="2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Hoja1!$A$6:$A$22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xVal>
          <c:yVal>
            <c:numRef>
              <c:f>Hoja1!$B$6:$B$22</c:f>
              <c:numCache>
                <c:formatCode>General</c:formatCode>
                <c:ptCount val="17"/>
                <c:pt idx="0">
                  <c:v>0</c:v>
                </c:pt>
                <c:pt idx="1">
                  <c:v>5</c:v>
                </c:pt>
                <c:pt idx="2">
                  <c:v>12</c:v>
                </c:pt>
                <c:pt idx="3">
                  <c:v>21</c:v>
                </c:pt>
                <c:pt idx="4">
                  <c:v>32</c:v>
                </c:pt>
                <c:pt idx="5">
                  <c:v>45</c:v>
                </c:pt>
                <c:pt idx="6">
                  <c:v>60</c:v>
                </c:pt>
                <c:pt idx="7">
                  <c:v>77</c:v>
                </c:pt>
                <c:pt idx="8">
                  <c:v>96</c:v>
                </c:pt>
                <c:pt idx="9">
                  <c:v>117</c:v>
                </c:pt>
                <c:pt idx="10">
                  <c:v>140</c:v>
                </c:pt>
                <c:pt idx="11">
                  <c:v>165</c:v>
                </c:pt>
                <c:pt idx="12">
                  <c:v>192</c:v>
                </c:pt>
                <c:pt idx="13">
                  <c:v>221</c:v>
                </c:pt>
                <c:pt idx="14">
                  <c:v>252</c:v>
                </c:pt>
                <c:pt idx="15">
                  <c:v>285</c:v>
                </c:pt>
                <c:pt idx="16">
                  <c:v>320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B51-465F-8044-DC2D4FBCC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1550783"/>
        <c:axId val="1321549951"/>
      </c:scatterChart>
      <c:valAx>
        <c:axId val="13215507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21549951"/>
        <c:crosses val="autoZero"/>
        <c:crossBetween val="midCat"/>
      </c:valAx>
      <c:valAx>
        <c:axId val="1321549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2155078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8</xdr:row>
      <xdr:rowOff>9525</xdr:rowOff>
    </xdr:from>
    <xdr:to>
      <xdr:col>7</xdr:col>
      <xdr:colOff>266700</xdr:colOff>
      <xdr:row>22</xdr:row>
      <xdr:rowOff>85725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7" sqref="A7"/>
    </sheetView>
  </sheetViews>
  <sheetFormatPr baseColWidth="10" defaultRowHeight="15" x14ac:dyDescent="0.25"/>
  <cols>
    <col min="1" max="1" width="12.28515625" bestFit="1" customWidth="1"/>
    <col min="6" max="6" width="27.85546875" bestFit="1" customWidth="1"/>
    <col min="7" max="7" width="45.7109375" customWidth="1"/>
  </cols>
  <sheetData>
    <row r="1" spans="1:7" ht="15.75" thickBot="1" x14ac:dyDescent="0.3">
      <c r="A1" s="1" t="s">
        <v>3</v>
      </c>
      <c r="B1" s="2" t="s">
        <v>0</v>
      </c>
      <c r="C1" s="2" t="s">
        <v>1</v>
      </c>
      <c r="D1" s="2" t="s">
        <v>2</v>
      </c>
      <c r="E1" s="2"/>
      <c r="F1" s="2" t="s">
        <v>4</v>
      </c>
      <c r="G1" s="3" t="str">
        <f>CONCATENATE(B1,"x^2+",C1,"x+",D1,"=0")</f>
        <v>Ax^2+Bx+C=0</v>
      </c>
    </row>
    <row r="2" spans="1:7" ht="15.75" thickBot="1" x14ac:dyDescent="0.3">
      <c r="A2" s="4"/>
      <c r="B2" s="5">
        <v>1</v>
      </c>
      <c r="C2" s="5">
        <v>2</v>
      </c>
      <c r="D2" s="5">
        <v>-3</v>
      </c>
      <c r="E2" s="5"/>
      <c r="F2" s="5" t="s">
        <v>5</v>
      </c>
      <c r="G2" s="9" t="str">
        <f>CONCATENATE(B2,"x^2+",C2,"x+",D2,"=0")</f>
        <v>1x^2+2x+-3=0</v>
      </c>
    </row>
    <row r="4" spans="1:7" x14ac:dyDescent="0.25">
      <c r="F4" t="s">
        <v>6</v>
      </c>
      <c r="G4" s="6">
        <f>C2*C2-4*B2*D2</f>
        <v>16</v>
      </c>
    </row>
    <row r="5" spans="1:7" x14ac:dyDescent="0.25">
      <c r="A5" t="s">
        <v>10</v>
      </c>
      <c r="G5" s="7"/>
    </row>
    <row r="6" spans="1:7" x14ac:dyDescent="0.25">
      <c r="A6">
        <v>1</v>
      </c>
      <c r="B6">
        <f>B$2*A6*A6+C$2*A6+D$2</f>
        <v>0</v>
      </c>
      <c r="F6" t="s">
        <v>7</v>
      </c>
    </row>
    <row r="7" spans="1:7" x14ac:dyDescent="0.25">
      <c r="A7">
        <f>A6+1</f>
        <v>2</v>
      </c>
      <c r="B7">
        <f>B$2*A7*A7+C$2*A7+D$2</f>
        <v>5</v>
      </c>
      <c r="F7" t="s">
        <v>8</v>
      </c>
      <c r="G7" s="6">
        <f>IF(B2=0,(-C2)/D2,IF(G4&lt;0,"no solució",(-C2+SQRT(G4))/(2*B2)))</f>
        <v>1</v>
      </c>
    </row>
    <row r="8" spans="1:7" x14ac:dyDescent="0.25">
      <c r="A8">
        <f t="shared" ref="A8:A13" si="0">A7+1</f>
        <v>3</v>
      </c>
      <c r="B8">
        <f>B$2*A8*A8+C$2*A8+D$2</f>
        <v>12</v>
      </c>
      <c r="F8" t="s">
        <v>9</v>
      </c>
      <c r="G8" s="8">
        <f>IF(B2=0,"només te una solució",IF(G4&lt;0,"nosolució",(-C2-SQRT(G4))/(2*B2)))</f>
        <v>-3</v>
      </c>
    </row>
    <row r="9" spans="1:7" x14ac:dyDescent="0.25">
      <c r="A9">
        <f t="shared" si="0"/>
        <v>4</v>
      </c>
      <c r="B9">
        <f t="shared" ref="B8:B13" si="1">B$2*A9*A9+C$2*A9+D$2</f>
        <v>21</v>
      </c>
    </row>
    <row r="10" spans="1:7" x14ac:dyDescent="0.25">
      <c r="A10">
        <f t="shared" si="0"/>
        <v>5</v>
      </c>
      <c r="B10">
        <f>B$2*A10*A10+C$2*A10+D$2</f>
        <v>32</v>
      </c>
    </row>
    <row r="11" spans="1:7" x14ac:dyDescent="0.25">
      <c r="A11">
        <f t="shared" si="0"/>
        <v>6</v>
      </c>
      <c r="B11">
        <f t="shared" si="1"/>
        <v>45</v>
      </c>
    </row>
    <row r="12" spans="1:7" x14ac:dyDescent="0.25">
      <c r="A12">
        <f t="shared" si="0"/>
        <v>7</v>
      </c>
      <c r="B12">
        <f t="shared" si="1"/>
        <v>60</v>
      </c>
    </row>
    <row r="13" spans="1:7" x14ac:dyDescent="0.25">
      <c r="A13">
        <f t="shared" si="0"/>
        <v>8</v>
      </c>
      <c r="B13">
        <f t="shared" si="1"/>
        <v>77</v>
      </c>
    </row>
    <row r="14" spans="1:7" x14ac:dyDescent="0.25">
      <c r="A14">
        <f t="shared" ref="A14:A22" si="2">A13+1</f>
        <v>9</v>
      </c>
      <c r="B14">
        <f t="shared" ref="B14:B22" si="3">B$2*A14*A14+C$2*A14+D$2</f>
        <v>96</v>
      </c>
    </row>
    <row r="15" spans="1:7" x14ac:dyDescent="0.25">
      <c r="A15">
        <f t="shared" si="2"/>
        <v>10</v>
      </c>
      <c r="B15">
        <f t="shared" si="3"/>
        <v>117</v>
      </c>
    </row>
    <row r="16" spans="1:7" x14ac:dyDescent="0.25">
      <c r="A16">
        <f t="shared" si="2"/>
        <v>11</v>
      </c>
      <c r="B16">
        <f t="shared" si="3"/>
        <v>140</v>
      </c>
    </row>
    <row r="17" spans="1:7" x14ac:dyDescent="0.25">
      <c r="A17">
        <f t="shared" si="2"/>
        <v>12</v>
      </c>
      <c r="B17">
        <f t="shared" si="3"/>
        <v>165</v>
      </c>
    </row>
    <row r="18" spans="1:7" x14ac:dyDescent="0.25">
      <c r="A18">
        <f t="shared" si="2"/>
        <v>13</v>
      </c>
      <c r="B18">
        <f t="shared" si="3"/>
        <v>192</v>
      </c>
    </row>
    <row r="19" spans="1:7" x14ac:dyDescent="0.25">
      <c r="A19">
        <f t="shared" si="2"/>
        <v>14</v>
      </c>
      <c r="B19">
        <f t="shared" si="3"/>
        <v>221</v>
      </c>
    </row>
    <row r="20" spans="1:7" x14ac:dyDescent="0.25">
      <c r="A20">
        <f t="shared" si="2"/>
        <v>15</v>
      </c>
      <c r="B20">
        <f t="shared" si="3"/>
        <v>252</v>
      </c>
    </row>
    <row r="21" spans="1:7" x14ac:dyDescent="0.25">
      <c r="A21">
        <f t="shared" si="2"/>
        <v>16</v>
      </c>
      <c r="B21">
        <f t="shared" si="3"/>
        <v>285</v>
      </c>
    </row>
    <row r="22" spans="1:7" x14ac:dyDescent="0.25">
      <c r="A22">
        <f t="shared" si="2"/>
        <v>17</v>
      </c>
      <c r="B22">
        <f t="shared" si="3"/>
        <v>320</v>
      </c>
    </row>
    <row r="29" spans="1:7" x14ac:dyDescent="0.25">
      <c r="G29" t="s">
        <v>11</v>
      </c>
    </row>
  </sheetData>
  <pageMargins left="0.7" right="0.7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</dc:creator>
  <cp:lastModifiedBy>Alum</cp:lastModifiedBy>
  <dcterms:created xsi:type="dcterms:W3CDTF">2018-05-14T08:12:56Z</dcterms:created>
  <dcterms:modified xsi:type="dcterms:W3CDTF">2018-05-15T08:42:38Z</dcterms:modified>
</cp:coreProperties>
</file>